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MERCIO FRACCIONES DE TRANSPARENCIA\"/>
    </mc:Choice>
  </mc:AlternateContent>
  <bookViews>
    <workbookView xWindow="0" yWindow="0" windowWidth="14550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S30" i="1" l="1"/>
  <c r="S29" i="1"/>
  <c r="S28" i="1"/>
  <c r="S27" i="1"/>
  <c r="S26" i="1"/>
  <c r="S25" i="1"/>
  <c r="R30" i="1"/>
  <c r="R29" i="1"/>
  <c r="R28" i="1"/>
  <c r="R27" i="1"/>
  <c r="R26" i="1"/>
  <c r="R25" i="1"/>
  <c r="S24" i="1"/>
  <c r="S22" i="1"/>
  <c r="S21" i="1"/>
  <c r="S17" i="1"/>
  <c r="S16" i="1"/>
  <c r="S15" i="1"/>
  <c r="S13" i="1"/>
  <c r="S12" i="1"/>
  <c r="S9" i="1"/>
  <c r="R24" i="1"/>
  <c r="R22" i="1"/>
  <c r="R21" i="1"/>
  <c r="R17" i="1"/>
  <c r="R16" i="1"/>
  <c r="R15" i="1"/>
  <c r="R13" i="1"/>
  <c r="R12" i="1"/>
  <c r="R9" i="1"/>
</calcChain>
</file>

<file path=xl/sharedStrings.xml><?xml version="1.0" encoding="utf-8"?>
<sst xmlns="http://schemas.openxmlformats.org/spreadsheetml/2006/main" count="313" uniqueCount="112">
  <si>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</si>
  <si>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</si>
  <si>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</si>
  <si>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</si>
  <si>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</si>
  <si>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</si>
  <si>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</si>
  <si>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</si>
  <si>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</si>
  <si>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</si>
  <si>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</si>
  <si>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</si>
  <si>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</si>
  <si>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</si>
  <si>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</si>
  <si>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</si>
  <si>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</si>
  <si>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</si>
  <si>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</si>
  <si>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</si>
  <si>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</si>
  <si>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</si>
  <si>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</si>
  <si>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</si>
  <si>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</si>
  <si>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</si>
  <si>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</si>
  <si>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</si>
  <si>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</si>
  <si>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</si>
  <si>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</si>
  <si>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</si>
  <si>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</si>
  <si>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</si>
  <si>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</si>
  <si>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</si>
  <si>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</si>
  <si>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</si>
  <si>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</si>
  <si>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</si>
  <si>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</si>
  <si>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</si>
  <si>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</si>
  <si>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</si>
  <si>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</si>
  <si>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</si>
  <si>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</si>
  <si>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</si>
  <si>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</si>
  <si>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</si>
  <si>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</si>
  <si>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</si>
  <si>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</si>
  <si>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</si>
  <si>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</si>
  <si>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</si>
  <si>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</si>
  <si>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</si>
  <si>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</si>
  <si>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</si>
  <si>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</si>
  <si>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</si>
  <si>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</si>
  <si>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</si>
  <si>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</si>
  <si>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</si>
  <si>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</si>
  <si>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</si>
  <si>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</si>
  <si>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</si>
  <si>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</si>
  <si>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</si>
  <si>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</si>
  <si>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</si>
  <si>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</si>
  <si>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</si>
  <si>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</si>
  <si>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</si>
  <si>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</si>
  <si>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</si>
  <si>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</si>
  <si>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</si>
  <si>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</si>
  <si>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</si>
  <si>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ACTUALIZACION DE LA LICENCIA</t>
  </si>
  <si>
    <t>ARTICULO 61 FRACC. I, VI, VII DEL CODIGO HACENDARIO MUNICIPAL PARA EL ESTADO DE VERACRUZ DE IGNACIO DE LA LLAVE .</t>
  </si>
  <si>
    <t>COMERCIO</t>
  </si>
  <si>
    <t>ARTICULO 61, FRACCIONES I,II,III,IV,V,VI,VII,VIII,IX,X,XI,XII,XIII DEL CODIGO HACENDARIO MUNICIPAL PARA EL ESTADO DE VERACRUZ DE IGNACIO DE LA LLAVE.</t>
  </si>
  <si>
    <t>EN CUANTO A LAS COLUMNAS J,K,L SE ENCUENTRAN VACIAS PARA PROTEGER LA INTEGRIDAD DE LOS CONTRIBUYENTES SEGUN LA LEY FEDERAL DE PROTECCION DE DATOS PERSONALES EN POSESION DE LOS PARTICULARES ART. 6</t>
  </si>
  <si>
    <t>"S/N"</t>
  </si>
  <si>
    <t>EN CUANTO A LAS COLUMNAS Q,T,U Y V SE ENCUENTRAN VACIAS YA QUE ES INFORMACION QUE MANEJA TESORERIA Y NO ESTA AREA.</t>
  </si>
  <si>
    <t>"FRUTERIA SAMANTITA"</t>
  </si>
  <si>
    <t>"ABARROTES ROSI"</t>
  </si>
  <si>
    <t>"ELISA"</t>
  </si>
  <si>
    <t>"ALPEZA"</t>
  </si>
  <si>
    <t>"BEBIDAS PURIFICADAS S. DE R.L DE C.V</t>
  </si>
  <si>
    <t>"FANTASIAS Y NOVEDADES"</t>
  </si>
  <si>
    <t>"LA UNICA"</t>
  </si>
  <si>
    <t>"ABARROTES CARBALLO"</t>
  </si>
  <si>
    <t>"ABARROTES SANTIAGO"</t>
  </si>
  <si>
    <t>"ABARROTES MARTIN"</t>
  </si>
  <si>
    <t>"REYNA"</t>
  </si>
  <si>
    <t>"ABARROTES DANY"</t>
  </si>
  <si>
    <t>"TAQUERIA EL BORREGO"</t>
  </si>
  <si>
    <t>"CHELY"</t>
  </si>
  <si>
    <t>"FARMACIA BENAVIDES"</t>
  </si>
  <si>
    <t>"SIX GARCIA"</t>
  </si>
  <si>
    <t>"AQUÍ ME QUEDO"</t>
  </si>
  <si>
    <t>"HERMANOS SERDAN"</t>
  </si>
  <si>
    <t>"TOM"</t>
  </si>
  <si>
    <t>"EL TAMARINDO"</t>
  </si>
  <si>
    <t>ACTUALIZACION DE LA LICENCIA CON VENTA DE ALCOHOL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</si>
</sst>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3" borderId="4" xfId="0" applyFont="1" applyFill="1" applyBorder="1" applyAlignment="1">
      <alignment horizontal="center"/>
    </xf>
    <xf numFmtId="2" fontId="0" fillId="0" borderId="0" xfId="0" applyNumberFormat="1"/>
    <xf numFmtId="2" fontId="2" fillId="4" borderId="3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A2" zoomScale="66" zoomScaleNormal="66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23.140625" customWidth="1"/>
    <col min="4" max="4" width="16.5703125" customWidth="1"/>
    <col min="5" max="5" width="7.28515625" customWidth="1"/>
    <col min="6" max="6" width="18.5703125" customWidth="1"/>
    <col min="7" max="7" width="46.5703125" bestFit="1" customWidth="1"/>
    <col min="8" max="8" width="17.85546875" customWidth="1"/>
    <col min="9" max="9" width="11.7109375" customWidth="1"/>
    <col min="10" max="10" width="11.28515625" customWidth="1"/>
    <col min="11" max="11" width="15.5703125" customWidth="1"/>
    <col min="12" max="12" width="11.85546875" customWidth="1"/>
    <col min="13" max="13" width="27.85546875" customWidth="1"/>
    <col min="14" max="14" width="13" customWidth="1"/>
    <col min="15" max="15" width="13.140625" customWidth="1"/>
    <col min="16" max="16" width="63.28515625" bestFit="1" customWidth="1"/>
    <col min="17" max="17" width="22" customWidth="1"/>
    <col min="18" max="18" width="16.140625" style="12" customWidth="1"/>
    <col min="19" max="19" width="16.42578125" style="12" customWidth="1"/>
    <col min="20" max="20" width="10.5703125" customWidth="1"/>
    <col min="21" max="21" width="7.42578125" customWidth="1"/>
    <col min="22" max="22" width="7.5703125" customWidth="1"/>
    <col min="23" max="23" width="8.28515625" customWidth="1"/>
    <col min="24" max="24" width="7.7109375" customWidth="1"/>
    <col min="25" max="25" width="17.71093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2" t="s">
        <v>10</v>
      </c>
      <c r="S4" s="1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2" t="s">
        <v>32</v>
      </c>
      <c r="S5" s="1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17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7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3" t="s">
        <v>61</v>
      </c>
      <c r="S7" s="13" t="s">
        <v>62</v>
      </c>
      <c r="T7" s="7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8" t="s">
        <v>71</v>
      </c>
    </row>
    <row r="8" spans="1:28" ht="45" x14ac:dyDescent="0.25">
      <c r="A8">
        <v>2022</v>
      </c>
      <c r="B8" s="2">
        <v>44835</v>
      </c>
      <c r="C8" s="2">
        <v>44926</v>
      </c>
      <c r="D8" t="s">
        <v>72</v>
      </c>
      <c r="F8" t="s">
        <v>84</v>
      </c>
      <c r="G8" s="3" t="s">
        <v>85</v>
      </c>
      <c r="H8" t="s">
        <v>86</v>
      </c>
      <c r="I8" t="s">
        <v>79</v>
      </c>
      <c r="K8" s="3"/>
      <c r="L8" s="3"/>
      <c r="M8" s="11" t="s">
        <v>91</v>
      </c>
      <c r="N8" s="5">
        <v>44562</v>
      </c>
      <c r="O8" s="5">
        <v>44926</v>
      </c>
      <c r="P8" s="3" t="s">
        <v>87</v>
      </c>
      <c r="Q8" s="3"/>
      <c r="R8" s="14">
        <v>155.84</v>
      </c>
      <c r="S8" s="14">
        <v>155.84</v>
      </c>
      <c r="T8" s="6"/>
      <c r="W8" t="s">
        <v>83</v>
      </c>
      <c r="Y8" t="s">
        <v>86</v>
      </c>
      <c r="Z8" s="2">
        <v>44994</v>
      </c>
      <c r="AA8" s="2">
        <v>44926</v>
      </c>
      <c r="AB8" t="s">
        <v>88</v>
      </c>
    </row>
    <row r="9" spans="1:28" ht="45" x14ac:dyDescent="0.25">
      <c r="A9" s="10">
        <v>2022</v>
      </c>
      <c r="B9" s="2">
        <v>44835</v>
      </c>
      <c r="C9" s="2">
        <v>44926</v>
      </c>
      <c r="D9" s="10" t="s">
        <v>72</v>
      </c>
      <c r="F9" s="9" t="s">
        <v>84</v>
      </c>
      <c r="G9" s="3" t="s">
        <v>85</v>
      </c>
      <c r="H9" s="10" t="s">
        <v>86</v>
      </c>
      <c r="I9" s="9" t="s">
        <v>79</v>
      </c>
      <c r="M9" s="11" t="s">
        <v>92</v>
      </c>
      <c r="N9" s="2">
        <v>44562</v>
      </c>
      <c r="O9" s="5">
        <v>44926</v>
      </c>
      <c r="P9" s="3" t="s">
        <v>87</v>
      </c>
      <c r="R9" s="14">
        <f>105.84*2</f>
        <v>211.68</v>
      </c>
      <c r="S9" s="14">
        <f>105.84*2</f>
        <v>211.68</v>
      </c>
      <c r="W9" s="9" t="s">
        <v>83</v>
      </c>
      <c r="Y9" s="9" t="s">
        <v>86</v>
      </c>
      <c r="Z9" s="2">
        <v>44994</v>
      </c>
      <c r="AA9" s="2">
        <v>44926</v>
      </c>
      <c r="AB9" t="s">
        <v>90</v>
      </c>
    </row>
    <row r="10" spans="1:28" ht="45" x14ac:dyDescent="0.25">
      <c r="A10" s="10">
        <v>2022</v>
      </c>
      <c r="B10" s="2">
        <v>44835</v>
      </c>
      <c r="C10" s="2">
        <v>44926</v>
      </c>
      <c r="D10" s="10" t="s">
        <v>72</v>
      </c>
      <c r="E10" s="10"/>
      <c r="F10" s="10" t="s">
        <v>84</v>
      </c>
      <c r="G10" s="3" t="s">
        <v>85</v>
      </c>
      <c r="H10" s="10" t="s">
        <v>86</v>
      </c>
      <c r="I10" s="10" t="s">
        <v>79</v>
      </c>
      <c r="M10" s="11" t="s">
        <v>93</v>
      </c>
      <c r="N10" s="2">
        <v>44562</v>
      </c>
      <c r="O10" s="5">
        <v>44926</v>
      </c>
      <c r="P10" s="3" t="s">
        <v>87</v>
      </c>
      <c r="R10" s="14">
        <v>105.84</v>
      </c>
      <c r="S10" s="14">
        <v>105.84</v>
      </c>
      <c r="W10" s="10" t="s">
        <v>83</v>
      </c>
      <c r="X10" s="10"/>
      <c r="Y10" s="10" t="s">
        <v>86</v>
      </c>
      <c r="Z10" s="2">
        <v>44994</v>
      </c>
      <c r="AA10" s="2">
        <v>44926</v>
      </c>
    </row>
    <row r="11" spans="1:28" ht="45" x14ac:dyDescent="0.25">
      <c r="A11" s="10">
        <v>2022</v>
      </c>
      <c r="B11" s="2">
        <v>44835</v>
      </c>
      <c r="C11" s="2">
        <v>44926</v>
      </c>
      <c r="D11" s="10" t="s">
        <v>72</v>
      </c>
      <c r="E11" s="10"/>
      <c r="F11" s="10" t="s">
        <v>84</v>
      </c>
      <c r="G11" s="3" t="s">
        <v>85</v>
      </c>
      <c r="H11" s="10" t="s">
        <v>86</v>
      </c>
      <c r="I11" s="10" t="s">
        <v>79</v>
      </c>
      <c r="M11" s="11" t="s">
        <v>89</v>
      </c>
      <c r="N11" s="2">
        <v>44562</v>
      </c>
      <c r="O11" s="5">
        <v>44926</v>
      </c>
      <c r="P11" s="3" t="s">
        <v>87</v>
      </c>
      <c r="R11" s="14">
        <v>105.84</v>
      </c>
      <c r="S11" s="14">
        <v>105.84</v>
      </c>
      <c r="W11" s="10" t="s">
        <v>83</v>
      </c>
      <c r="X11" s="10"/>
      <c r="Y11" s="10" t="s">
        <v>86</v>
      </c>
      <c r="Z11" s="2">
        <v>44994</v>
      </c>
      <c r="AA11" s="2">
        <v>44926</v>
      </c>
    </row>
    <row r="12" spans="1:28" ht="45" x14ac:dyDescent="0.25">
      <c r="A12" s="10">
        <v>2022</v>
      </c>
      <c r="B12" s="2">
        <v>44835</v>
      </c>
      <c r="C12" s="2">
        <v>44926</v>
      </c>
      <c r="D12" s="10" t="s">
        <v>72</v>
      </c>
      <c r="E12" s="10"/>
      <c r="F12" s="10" t="s">
        <v>84</v>
      </c>
      <c r="G12" s="3" t="s">
        <v>85</v>
      </c>
      <c r="H12" s="10" t="s">
        <v>86</v>
      </c>
      <c r="I12" s="10" t="s">
        <v>79</v>
      </c>
      <c r="M12" s="11" t="s">
        <v>89</v>
      </c>
      <c r="N12" s="2">
        <v>44562</v>
      </c>
      <c r="O12" s="5">
        <v>44926</v>
      </c>
      <c r="P12" s="3" t="s">
        <v>87</v>
      </c>
      <c r="R12" s="14">
        <f>105.84+50</f>
        <v>155.84</v>
      </c>
      <c r="S12" s="14">
        <f>105.84+50</f>
        <v>155.84</v>
      </c>
      <c r="W12" s="10" t="s">
        <v>83</v>
      </c>
      <c r="X12" s="10"/>
      <c r="Y12" s="10" t="s">
        <v>86</v>
      </c>
      <c r="Z12" s="2">
        <v>44994</v>
      </c>
      <c r="AA12" s="2">
        <v>44926</v>
      </c>
    </row>
    <row r="13" spans="1:28" ht="45" x14ac:dyDescent="0.25">
      <c r="A13" s="10">
        <v>2022</v>
      </c>
      <c r="B13" s="2">
        <v>44835</v>
      </c>
      <c r="C13" s="2">
        <v>44926</v>
      </c>
      <c r="D13" s="10" t="s">
        <v>72</v>
      </c>
      <c r="E13" s="10"/>
      <c r="F13" s="10" t="s">
        <v>84</v>
      </c>
      <c r="G13" s="3" t="s">
        <v>85</v>
      </c>
      <c r="H13" s="10" t="s">
        <v>86</v>
      </c>
      <c r="I13" s="10" t="s">
        <v>79</v>
      </c>
      <c r="M13" s="11" t="s">
        <v>94</v>
      </c>
      <c r="N13" s="2">
        <v>44562</v>
      </c>
      <c r="O13" s="5">
        <v>44926</v>
      </c>
      <c r="P13" s="3" t="s">
        <v>87</v>
      </c>
      <c r="R13" s="14">
        <f>105.84+50</f>
        <v>155.84</v>
      </c>
      <c r="S13" s="14">
        <f>105.84+50</f>
        <v>155.84</v>
      </c>
      <c r="W13" s="10" t="s">
        <v>83</v>
      </c>
      <c r="X13" s="10"/>
      <c r="Y13" s="10" t="s">
        <v>86</v>
      </c>
      <c r="Z13" s="2">
        <v>44994</v>
      </c>
      <c r="AA13" s="2">
        <v>44926</v>
      </c>
    </row>
    <row r="14" spans="1:28" ht="45" x14ac:dyDescent="0.25">
      <c r="A14" s="10">
        <v>2022</v>
      </c>
      <c r="B14" s="2">
        <v>44835</v>
      </c>
      <c r="C14" s="2">
        <v>44926</v>
      </c>
      <c r="D14" s="10" t="s">
        <v>72</v>
      </c>
      <c r="E14" s="10"/>
      <c r="F14" s="10" t="s">
        <v>84</v>
      </c>
      <c r="G14" s="3" t="s">
        <v>85</v>
      </c>
      <c r="H14" s="10" t="s">
        <v>86</v>
      </c>
      <c r="I14" s="10" t="s">
        <v>79</v>
      </c>
      <c r="M14" s="11" t="s">
        <v>95</v>
      </c>
      <c r="N14" s="2">
        <v>44562</v>
      </c>
      <c r="O14" s="5">
        <v>44926</v>
      </c>
      <c r="P14" s="3" t="s">
        <v>87</v>
      </c>
      <c r="R14" s="14">
        <v>105.84</v>
      </c>
      <c r="S14" s="14">
        <v>105.84</v>
      </c>
      <c r="W14" s="10" t="s">
        <v>83</v>
      </c>
      <c r="X14" s="10"/>
      <c r="Y14" s="10" t="s">
        <v>86</v>
      </c>
      <c r="Z14" s="2">
        <v>44994</v>
      </c>
      <c r="AA14" s="2">
        <v>44926</v>
      </c>
    </row>
    <row r="15" spans="1:28" ht="45" x14ac:dyDescent="0.25">
      <c r="A15" s="10">
        <v>2022</v>
      </c>
      <c r="B15" s="2">
        <v>44835</v>
      </c>
      <c r="C15" s="2">
        <v>44926</v>
      </c>
      <c r="D15" s="10" t="s">
        <v>72</v>
      </c>
      <c r="E15" s="10"/>
      <c r="F15" s="10" t="s">
        <v>84</v>
      </c>
      <c r="G15" s="3" t="s">
        <v>85</v>
      </c>
      <c r="H15" s="10" t="s">
        <v>86</v>
      </c>
      <c r="I15" s="10" t="s">
        <v>79</v>
      </c>
      <c r="M15" s="11" t="s">
        <v>96</v>
      </c>
      <c r="N15" s="2">
        <v>44562</v>
      </c>
      <c r="O15" s="5">
        <v>44926</v>
      </c>
      <c r="P15" s="3" t="s">
        <v>87</v>
      </c>
      <c r="R15" s="14">
        <f>105.84*2</f>
        <v>211.68</v>
      </c>
      <c r="S15" s="14">
        <f>105.84*2</f>
        <v>211.68</v>
      </c>
      <c r="W15" s="10" t="s">
        <v>83</v>
      </c>
      <c r="X15" s="10"/>
      <c r="Y15" s="10" t="s">
        <v>86</v>
      </c>
      <c r="Z15" s="2">
        <v>44994</v>
      </c>
      <c r="AA15" s="2">
        <v>44926</v>
      </c>
    </row>
    <row r="16" spans="1:28" ht="45" x14ac:dyDescent="0.25">
      <c r="A16" s="10">
        <v>2022</v>
      </c>
      <c r="B16" s="2">
        <v>44835</v>
      </c>
      <c r="C16" s="2">
        <v>44926</v>
      </c>
      <c r="D16" s="10" t="s">
        <v>72</v>
      </c>
      <c r="E16" s="10"/>
      <c r="F16" s="10" t="s">
        <v>84</v>
      </c>
      <c r="G16" s="3" t="s">
        <v>85</v>
      </c>
      <c r="H16" s="10" t="s">
        <v>86</v>
      </c>
      <c r="I16" s="10" t="s">
        <v>79</v>
      </c>
      <c r="M16" s="11" t="s">
        <v>97</v>
      </c>
      <c r="N16" s="2">
        <v>44562</v>
      </c>
      <c r="O16" s="5">
        <v>44926</v>
      </c>
      <c r="P16" s="3" t="s">
        <v>87</v>
      </c>
      <c r="R16" s="14">
        <f>105.84+50</f>
        <v>155.84</v>
      </c>
      <c r="S16" s="14">
        <f>105.84+50</f>
        <v>155.84</v>
      </c>
      <c r="W16" s="10" t="s">
        <v>83</v>
      </c>
      <c r="X16" s="10"/>
      <c r="Y16" s="10" t="s">
        <v>86</v>
      </c>
      <c r="Z16" s="2">
        <v>44994</v>
      </c>
      <c r="AA16" s="2">
        <v>44926</v>
      </c>
    </row>
    <row r="17" spans="1:27" ht="45" x14ac:dyDescent="0.25">
      <c r="A17" s="10">
        <v>2022</v>
      </c>
      <c r="B17" s="2">
        <v>44835</v>
      </c>
      <c r="C17" s="2">
        <v>44926</v>
      </c>
      <c r="D17" s="10" t="s">
        <v>72</v>
      </c>
      <c r="E17" s="10"/>
      <c r="F17" s="10" t="s">
        <v>84</v>
      </c>
      <c r="G17" s="3" t="s">
        <v>85</v>
      </c>
      <c r="H17" s="10" t="s">
        <v>86</v>
      </c>
      <c r="I17" s="10" t="s">
        <v>79</v>
      </c>
      <c r="M17" s="11" t="s">
        <v>98</v>
      </c>
      <c r="N17" s="2">
        <v>44562</v>
      </c>
      <c r="O17" s="5">
        <v>44926</v>
      </c>
      <c r="P17" s="3" t="s">
        <v>87</v>
      </c>
      <c r="R17" s="14">
        <f>105.84+50</f>
        <v>155.84</v>
      </c>
      <c r="S17" s="14">
        <f>105.84+50</f>
        <v>155.84</v>
      </c>
      <c r="W17" s="10" t="s">
        <v>83</v>
      </c>
      <c r="X17" s="10"/>
      <c r="Y17" s="10" t="s">
        <v>86</v>
      </c>
      <c r="Z17" s="2">
        <v>44994</v>
      </c>
      <c r="AA17" s="2">
        <v>44926</v>
      </c>
    </row>
    <row r="18" spans="1:27" ht="45" x14ac:dyDescent="0.25">
      <c r="A18" s="10">
        <v>2022</v>
      </c>
      <c r="B18" s="2">
        <v>44835</v>
      </c>
      <c r="C18" s="2">
        <v>44926</v>
      </c>
      <c r="D18" s="10" t="s">
        <v>72</v>
      </c>
      <c r="E18" s="10"/>
      <c r="F18" s="10" t="s">
        <v>84</v>
      </c>
      <c r="G18" s="3" t="s">
        <v>85</v>
      </c>
      <c r="H18" s="10" t="s">
        <v>86</v>
      </c>
      <c r="I18" s="10" t="s">
        <v>79</v>
      </c>
      <c r="M18" s="11" t="s">
        <v>99</v>
      </c>
      <c r="N18" s="2">
        <v>44562</v>
      </c>
      <c r="O18" s="5">
        <v>44926</v>
      </c>
      <c r="P18" s="3" t="s">
        <v>87</v>
      </c>
      <c r="R18" s="14">
        <v>105.84</v>
      </c>
      <c r="S18" s="14">
        <v>105.84</v>
      </c>
      <c r="W18" s="10" t="s">
        <v>83</v>
      </c>
      <c r="X18" s="10"/>
      <c r="Y18" s="10" t="s">
        <v>86</v>
      </c>
      <c r="Z18" s="2">
        <v>44994</v>
      </c>
      <c r="AA18" s="2">
        <v>44926</v>
      </c>
    </row>
    <row r="19" spans="1:27" ht="45" x14ac:dyDescent="0.25">
      <c r="A19" s="10">
        <v>2022</v>
      </c>
      <c r="B19" s="2">
        <v>44835</v>
      </c>
      <c r="C19" s="2">
        <v>44926</v>
      </c>
      <c r="D19" s="10" t="s">
        <v>72</v>
      </c>
      <c r="E19" s="10"/>
      <c r="F19" s="10" t="s">
        <v>84</v>
      </c>
      <c r="G19" s="3" t="s">
        <v>85</v>
      </c>
      <c r="H19" s="10" t="s">
        <v>86</v>
      </c>
      <c r="I19" s="10" t="s">
        <v>79</v>
      </c>
      <c r="M19" s="11" t="s">
        <v>100</v>
      </c>
      <c r="N19" s="2">
        <v>44562</v>
      </c>
      <c r="O19" s="5">
        <v>44926</v>
      </c>
      <c r="P19" s="3" t="s">
        <v>87</v>
      </c>
      <c r="R19" s="14">
        <v>105.84</v>
      </c>
      <c r="S19" s="14">
        <v>105.84</v>
      </c>
      <c r="W19" s="10" t="s">
        <v>83</v>
      </c>
      <c r="X19" s="10"/>
      <c r="Y19" s="10" t="s">
        <v>86</v>
      </c>
      <c r="Z19" s="2">
        <v>44994</v>
      </c>
      <c r="AA19" s="2">
        <v>44926</v>
      </c>
    </row>
    <row r="20" spans="1:27" ht="45" x14ac:dyDescent="0.25">
      <c r="A20" s="10">
        <v>2022</v>
      </c>
      <c r="B20" s="2">
        <v>44835</v>
      </c>
      <c r="C20" s="2">
        <v>44926</v>
      </c>
      <c r="D20" s="10" t="s">
        <v>72</v>
      </c>
      <c r="E20" s="10"/>
      <c r="F20" s="10" t="s">
        <v>84</v>
      </c>
      <c r="G20" s="3" t="s">
        <v>85</v>
      </c>
      <c r="H20" s="10" t="s">
        <v>86</v>
      </c>
      <c r="I20" s="10" t="s">
        <v>79</v>
      </c>
      <c r="M20" s="11" t="s">
        <v>101</v>
      </c>
      <c r="N20" s="2">
        <v>44562</v>
      </c>
      <c r="O20" s="5">
        <v>44926</v>
      </c>
      <c r="P20" s="3" t="s">
        <v>87</v>
      </c>
      <c r="R20" s="14">
        <v>105.84</v>
      </c>
      <c r="S20" s="14">
        <v>105.84</v>
      </c>
      <c r="W20" s="10" t="s">
        <v>83</v>
      </c>
      <c r="X20" s="10"/>
      <c r="Y20" s="10" t="s">
        <v>86</v>
      </c>
      <c r="Z20" s="2">
        <v>44994</v>
      </c>
      <c r="AA20" s="2">
        <v>44926</v>
      </c>
    </row>
    <row r="21" spans="1:27" ht="45" x14ac:dyDescent="0.25">
      <c r="A21" s="10">
        <v>2022</v>
      </c>
      <c r="B21" s="2">
        <v>44835</v>
      </c>
      <c r="C21" s="2">
        <v>44926</v>
      </c>
      <c r="D21" s="10" t="s">
        <v>72</v>
      </c>
      <c r="E21" s="10"/>
      <c r="F21" s="10" t="s">
        <v>84</v>
      </c>
      <c r="G21" s="3" t="s">
        <v>85</v>
      </c>
      <c r="H21" s="10" t="s">
        <v>86</v>
      </c>
      <c r="I21" s="10" t="s">
        <v>79</v>
      </c>
      <c r="M21" s="11" t="s">
        <v>102</v>
      </c>
      <c r="N21" s="2">
        <v>44562</v>
      </c>
      <c r="O21" s="5">
        <v>44926</v>
      </c>
      <c r="P21" s="3" t="s">
        <v>87</v>
      </c>
      <c r="R21" s="14">
        <f>105.84+50</f>
        <v>155.84</v>
      </c>
      <c r="S21" s="14">
        <f>105.84+50</f>
        <v>155.84</v>
      </c>
      <c r="W21" s="10" t="s">
        <v>83</v>
      </c>
      <c r="X21" s="10"/>
      <c r="Y21" s="10" t="s">
        <v>86</v>
      </c>
      <c r="Z21" s="2">
        <v>44994</v>
      </c>
      <c r="AA21" s="2">
        <v>44926</v>
      </c>
    </row>
    <row r="22" spans="1:27" ht="45" x14ac:dyDescent="0.25">
      <c r="A22" s="10">
        <v>2022</v>
      </c>
      <c r="B22" s="2">
        <v>44835</v>
      </c>
      <c r="C22" s="2">
        <v>44926</v>
      </c>
      <c r="D22" s="10" t="s">
        <v>72</v>
      </c>
      <c r="E22" s="10"/>
      <c r="F22" s="10" t="s">
        <v>84</v>
      </c>
      <c r="G22" s="3" t="s">
        <v>85</v>
      </c>
      <c r="H22" s="10" t="s">
        <v>86</v>
      </c>
      <c r="I22" s="10" t="s">
        <v>79</v>
      </c>
      <c r="M22" s="11" t="s">
        <v>103</v>
      </c>
      <c r="N22" s="2">
        <v>44562</v>
      </c>
      <c r="O22" s="5">
        <v>44926</v>
      </c>
      <c r="P22" s="3" t="s">
        <v>87</v>
      </c>
      <c r="R22" s="14">
        <f>105.84+50</f>
        <v>155.84</v>
      </c>
      <c r="S22" s="14">
        <f>105.84+50</f>
        <v>155.84</v>
      </c>
      <c r="W22" s="10" t="s">
        <v>83</v>
      </c>
      <c r="X22" s="10"/>
      <c r="Y22" s="10" t="s">
        <v>86</v>
      </c>
      <c r="Z22" s="2">
        <v>44994</v>
      </c>
      <c r="AA22" s="2">
        <v>44926</v>
      </c>
    </row>
    <row r="23" spans="1:27" ht="45" x14ac:dyDescent="0.25">
      <c r="A23" s="10">
        <v>2022</v>
      </c>
      <c r="B23" s="2">
        <v>44835</v>
      </c>
      <c r="C23" s="2">
        <v>44926</v>
      </c>
      <c r="D23" s="10" t="s">
        <v>72</v>
      </c>
      <c r="E23" s="10"/>
      <c r="F23" s="10" t="s">
        <v>84</v>
      </c>
      <c r="G23" s="3" t="s">
        <v>85</v>
      </c>
      <c r="H23" s="10" t="s">
        <v>86</v>
      </c>
      <c r="I23" s="10" t="s">
        <v>79</v>
      </c>
      <c r="M23" s="11" t="s">
        <v>104</v>
      </c>
      <c r="N23" s="2">
        <v>44562</v>
      </c>
      <c r="O23" s="5">
        <v>44926</v>
      </c>
      <c r="P23" s="3" t="s">
        <v>87</v>
      </c>
      <c r="R23" s="14">
        <v>105.84</v>
      </c>
      <c r="S23" s="14">
        <v>105.84</v>
      </c>
      <c r="W23" s="10" t="s">
        <v>83</v>
      </c>
      <c r="X23" s="10"/>
      <c r="Y23" s="10" t="s">
        <v>86</v>
      </c>
      <c r="Z23" s="2">
        <v>44994</v>
      </c>
      <c r="AA23" s="2">
        <v>44926</v>
      </c>
    </row>
    <row r="24" spans="1:27" ht="45" x14ac:dyDescent="0.25">
      <c r="A24" s="10">
        <v>2022</v>
      </c>
      <c r="B24" s="2">
        <v>44835</v>
      </c>
      <c r="C24" s="2">
        <v>44926</v>
      </c>
      <c r="D24" s="10" t="s">
        <v>72</v>
      </c>
      <c r="E24" s="10"/>
      <c r="F24" s="10" t="s">
        <v>84</v>
      </c>
      <c r="G24" s="3" t="s">
        <v>85</v>
      </c>
      <c r="H24" s="10" t="s">
        <v>86</v>
      </c>
      <c r="I24" s="10" t="s">
        <v>79</v>
      </c>
      <c r="M24" s="11" t="s">
        <v>105</v>
      </c>
      <c r="N24" s="2">
        <v>44562</v>
      </c>
      <c r="O24" s="5">
        <v>44926</v>
      </c>
      <c r="P24" s="3" t="s">
        <v>87</v>
      </c>
      <c r="R24" s="14">
        <f>105.84*4</f>
        <v>423.36</v>
      </c>
      <c r="S24" s="14">
        <f>105.84*4</f>
        <v>423.36</v>
      </c>
      <c r="W24" s="10" t="s">
        <v>83</v>
      </c>
      <c r="X24" s="10"/>
      <c r="Y24" s="10" t="s">
        <v>86</v>
      </c>
      <c r="Z24" s="2">
        <v>44994</v>
      </c>
      <c r="AA24" s="2">
        <v>44926</v>
      </c>
    </row>
    <row r="25" spans="1:27" ht="45" x14ac:dyDescent="0.25">
      <c r="A25" s="10">
        <v>2022</v>
      </c>
      <c r="B25" s="2">
        <v>44835</v>
      </c>
      <c r="C25" s="2">
        <v>44926</v>
      </c>
      <c r="D25" s="10" t="s">
        <v>72</v>
      </c>
      <c r="F25" s="10" t="s">
        <v>111</v>
      </c>
      <c r="G25" s="3" t="s">
        <v>85</v>
      </c>
      <c r="H25" s="10" t="s">
        <v>86</v>
      </c>
      <c r="I25" s="10" t="s">
        <v>79</v>
      </c>
      <c r="M25" s="19" t="s">
        <v>106</v>
      </c>
      <c r="N25" s="2">
        <v>44562</v>
      </c>
      <c r="O25" s="5">
        <v>44926</v>
      </c>
      <c r="P25" s="3" t="s">
        <v>87</v>
      </c>
      <c r="R25" s="15">
        <f>105.84+793.82+82.56</f>
        <v>982.22</v>
      </c>
      <c r="S25" s="15">
        <f>105.84+793.82+82.56</f>
        <v>982.22</v>
      </c>
      <c r="W25" s="10" t="s">
        <v>83</v>
      </c>
      <c r="Y25" s="10" t="s">
        <v>86</v>
      </c>
      <c r="Z25" s="2">
        <v>44994</v>
      </c>
      <c r="AA25" s="2">
        <v>44926</v>
      </c>
    </row>
    <row r="26" spans="1:27" ht="45" x14ac:dyDescent="0.25">
      <c r="A26" s="10">
        <v>2022</v>
      </c>
      <c r="B26" s="2">
        <v>44835</v>
      </c>
      <c r="C26" s="2">
        <v>44926</v>
      </c>
      <c r="D26" s="10" t="s">
        <v>72</v>
      </c>
      <c r="F26" s="10" t="s">
        <v>111</v>
      </c>
      <c r="G26" s="3" t="s">
        <v>85</v>
      </c>
      <c r="H26" s="10" t="s">
        <v>86</v>
      </c>
      <c r="I26" s="10" t="s">
        <v>79</v>
      </c>
      <c r="M26" s="4" t="s">
        <v>107</v>
      </c>
      <c r="N26" s="2">
        <v>44562</v>
      </c>
      <c r="O26" s="5">
        <v>44926</v>
      </c>
      <c r="P26" s="3" t="s">
        <v>87</v>
      </c>
      <c r="R26" s="15">
        <f>370.45+370.45+105.84</f>
        <v>846.74</v>
      </c>
      <c r="S26" s="15">
        <f>370.45+370.45+105.84</f>
        <v>846.74</v>
      </c>
      <c r="W26" s="10" t="s">
        <v>83</v>
      </c>
      <c r="Y26" s="10" t="s">
        <v>86</v>
      </c>
      <c r="Z26" s="2">
        <v>44994</v>
      </c>
      <c r="AA26" s="2">
        <v>44926</v>
      </c>
    </row>
    <row r="27" spans="1:27" ht="45" x14ac:dyDescent="0.25">
      <c r="A27" s="10">
        <v>2022</v>
      </c>
      <c r="B27" s="2">
        <v>44835</v>
      </c>
      <c r="C27" s="2">
        <v>44926</v>
      </c>
      <c r="D27" s="10" t="s">
        <v>72</v>
      </c>
      <c r="F27" s="10" t="s">
        <v>111</v>
      </c>
      <c r="G27" s="3" t="s">
        <v>85</v>
      </c>
      <c r="H27" s="10" t="s">
        <v>86</v>
      </c>
      <c r="I27" s="10" t="s">
        <v>79</v>
      </c>
      <c r="M27" s="4" t="s">
        <v>108</v>
      </c>
      <c r="N27" s="2">
        <v>44562</v>
      </c>
      <c r="O27" s="5">
        <v>44926</v>
      </c>
      <c r="P27" s="3" t="s">
        <v>87</v>
      </c>
      <c r="R27" s="15">
        <f>15926.3+105.84</f>
        <v>16032.14</v>
      </c>
      <c r="S27" s="15">
        <f>15926.3+105.84</f>
        <v>16032.14</v>
      </c>
      <c r="W27" s="10" t="s">
        <v>83</v>
      </c>
      <c r="Y27" s="10" t="s">
        <v>86</v>
      </c>
      <c r="Z27" s="2">
        <v>44994</v>
      </c>
      <c r="AA27" s="2">
        <v>44926</v>
      </c>
    </row>
    <row r="28" spans="1:27" ht="45" x14ac:dyDescent="0.25">
      <c r="A28" s="10">
        <v>2022</v>
      </c>
      <c r="B28" s="2">
        <v>44835</v>
      </c>
      <c r="C28" s="2">
        <v>44926</v>
      </c>
      <c r="D28" s="10" t="s">
        <v>72</v>
      </c>
      <c r="F28" s="10" t="s">
        <v>111</v>
      </c>
      <c r="G28" s="3" t="s">
        <v>85</v>
      </c>
      <c r="H28" s="10" t="s">
        <v>86</v>
      </c>
      <c r="I28" s="10" t="s">
        <v>79</v>
      </c>
      <c r="M28" s="20" t="s">
        <v>109</v>
      </c>
      <c r="N28" s="2">
        <v>44562</v>
      </c>
      <c r="O28" s="5">
        <v>44926</v>
      </c>
      <c r="P28" s="3" t="s">
        <v>87</v>
      </c>
      <c r="R28" s="15">
        <f>370.45+370.45+105.84</f>
        <v>846.74</v>
      </c>
      <c r="S28" s="15">
        <f>370.45+370.45+105.84</f>
        <v>846.74</v>
      </c>
      <c r="W28" s="10" t="s">
        <v>83</v>
      </c>
      <c r="Y28" s="10" t="s">
        <v>86</v>
      </c>
      <c r="Z28" s="2">
        <v>44994</v>
      </c>
      <c r="AA28" s="2">
        <v>44926</v>
      </c>
    </row>
    <row r="29" spans="1:27" ht="45" x14ac:dyDescent="0.25">
      <c r="A29" s="10">
        <v>2022</v>
      </c>
      <c r="B29" s="2">
        <v>44835</v>
      </c>
      <c r="C29" s="2">
        <v>44926</v>
      </c>
      <c r="D29" s="10" t="s">
        <v>72</v>
      </c>
      <c r="F29" s="10" t="s">
        <v>111</v>
      </c>
      <c r="G29" s="3" t="s">
        <v>85</v>
      </c>
      <c r="H29" s="10" t="s">
        <v>86</v>
      </c>
      <c r="I29" s="10" t="s">
        <v>79</v>
      </c>
      <c r="M29" s="21" t="s">
        <v>110</v>
      </c>
      <c r="N29" s="2">
        <v>44562</v>
      </c>
      <c r="O29" s="5">
        <v>44926</v>
      </c>
      <c r="P29" s="3" t="s">
        <v>87</v>
      </c>
      <c r="R29" s="15">
        <f>105.84+105.84+1058.42+1058.42</f>
        <v>2328.5200000000004</v>
      </c>
      <c r="S29" s="15">
        <f>105.84+105.84+1058.42+1058.42</f>
        <v>2328.5200000000004</v>
      </c>
      <c r="W29" s="10" t="s">
        <v>83</v>
      </c>
      <c r="Y29" s="10" t="s">
        <v>86</v>
      </c>
      <c r="Z29" s="2">
        <v>44994</v>
      </c>
      <c r="AA29" s="2">
        <v>44926</v>
      </c>
    </row>
    <row r="30" spans="1:27" ht="45" x14ac:dyDescent="0.25">
      <c r="A30" s="10">
        <v>2022</v>
      </c>
      <c r="B30" s="2">
        <v>44835</v>
      </c>
      <c r="C30" s="2">
        <v>44926</v>
      </c>
      <c r="D30" s="10" t="s">
        <v>72</v>
      </c>
      <c r="F30" s="10" t="s">
        <v>111</v>
      </c>
      <c r="G30" s="3" t="s">
        <v>85</v>
      </c>
      <c r="H30" s="10" t="s">
        <v>86</v>
      </c>
      <c r="I30" s="10" t="s">
        <v>79</v>
      </c>
      <c r="M30" s="21" t="s">
        <v>104</v>
      </c>
      <c r="N30" s="2">
        <v>44562</v>
      </c>
      <c r="O30" s="5">
        <v>44926</v>
      </c>
      <c r="P30" s="3" t="s">
        <v>87</v>
      </c>
      <c r="R30" s="15">
        <f>105.84+1058.42+1058.42</f>
        <v>2222.6800000000003</v>
      </c>
      <c r="S30" s="15">
        <f>105.84+1058.42+1058.42</f>
        <v>2222.6800000000003</v>
      </c>
      <c r="W30" s="10" t="s">
        <v>83</v>
      </c>
      <c r="Y30" s="10" t="s">
        <v>86</v>
      </c>
      <c r="Z30" s="2">
        <v>44994</v>
      </c>
      <c r="AA30" s="2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W8:W3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alamo_2225@outlook.es</cp:lastModifiedBy>
  <dcterms:created xsi:type="dcterms:W3CDTF">2023-03-08T19:18:54Z</dcterms:created>
  <dcterms:modified xsi:type="dcterms:W3CDTF">2023-03-09T18:06:48Z</dcterms:modified>
</cp:coreProperties>
</file>